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yo\Cs-Kant\CS\Classes\2018_spring\ms\"/>
    </mc:Choice>
  </mc:AlternateContent>
  <xr:revisionPtr revIDLastSave="0" documentId="8_{C2FE414D-BC39-48B3-AA74-3F357B2C76A7}" xr6:coauthVersionLast="32" xr6:coauthVersionMax="32" xr10:uidLastSave="{00000000-0000-0000-0000-000000000000}"/>
  <bookViews>
    <workbookView xWindow="0" yWindow="0" windowWidth="15300" windowHeight="7440" xr2:uid="{87F61F8D-8A9A-4FD8-B9C8-5BEA9A217555}"/>
  </bookViews>
  <sheets>
    <sheet name="Sheet2" sheetId="2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2" l="1"/>
  <c r="J8" i="2"/>
  <c r="J7" i="2"/>
  <c r="J6" i="2"/>
  <c r="I8" i="2"/>
  <c r="I7" i="2"/>
  <c r="I6" i="2"/>
  <c r="H11" i="2"/>
  <c r="H8" i="2"/>
  <c r="H7" i="2"/>
  <c r="H6" i="2"/>
  <c r="B10" i="2"/>
  <c r="B11" i="2"/>
</calcChain>
</file>

<file path=xl/sharedStrings.xml><?xml version="1.0" encoding="utf-8"?>
<sst xmlns="http://schemas.openxmlformats.org/spreadsheetml/2006/main" count="18" uniqueCount="18">
  <si>
    <t>Source</t>
  </si>
  <si>
    <t>Type III </t>
  </si>
  <si>
    <t>Sum of </t>
  </si>
  <si>
    <t>Squares</t>
  </si>
  <si>
    <t>df</t>
  </si>
  <si>
    <t>Mean </t>
  </si>
  <si>
    <t>Square</t>
  </si>
  <si>
    <t>F</t>
  </si>
  <si>
    <t>Sig.</t>
  </si>
  <si>
    <t>Corrected Model</t>
  </si>
  <si>
    <t>Intercept</t>
  </si>
  <si>
    <t>DRIVE</t>
  </si>
  <si>
    <t>REWARD</t>
  </si>
  <si>
    <t>DRIVE * REWARD</t>
  </si>
  <si>
    <t>Error</t>
  </si>
  <si>
    <t>Total</t>
  </si>
  <si>
    <t>Corrected Total</t>
  </si>
  <si>
    <t>Eta2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</si>
</sst>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9B02-5C0B-4748-9F41-7EE8911DB934}">
  <dimension ref="A1:J11"/>
  <sheetViews>
    <sheetView tabSelected="1" workbookViewId="0">
      <selection sqref="A1:J11"/>
    </sheetView>
  </sheetViews>
  <sheetFormatPr defaultRowHeight="16.5" x14ac:dyDescent="0.3"/>
  <cols>
    <col min="1" max="1" width="17.5" customWidth="1"/>
  </cols>
  <sheetData>
    <row r="1" spans="1:10" x14ac:dyDescent="0.3">
      <c r="A1" t="s">
        <v>0</v>
      </c>
      <c r="B1" t="s">
        <v>1</v>
      </c>
      <c r="C1" t="s">
        <v>4</v>
      </c>
      <c r="D1" t="s">
        <v>5</v>
      </c>
      <c r="E1" t="s">
        <v>7</v>
      </c>
      <c r="F1" t="s">
        <v>8</v>
      </c>
      <c r="G1" t="s">
        <v>17</v>
      </c>
    </row>
    <row r="2" spans="1:10" x14ac:dyDescent="0.3">
      <c r="B2" t="s">
        <v>2</v>
      </c>
      <c r="D2" t="s">
        <v>6</v>
      </c>
    </row>
    <row r="3" spans="1:10" x14ac:dyDescent="0.3">
      <c r="B3" t="s">
        <v>3</v>
      </c>
    </row>
    <row r="4" spans="1:10" x14ac:dyDescent="0.3">
      <c r="A4" t="s">
        <v>9</v>
      </c>
      <c r="B4">
        <v>280</v>
      </c>
      <c r="C4">
        <v>5</v>
      </c>
      <c r="D4">
        <v>56</v>
      </c>
      <c r="E4">
        <v>3.0550000000000002</v>
      </c>
      <c r="F4">
        <v>3.5999999999999997E-2</v>
      </c>
      <c r="G4">
        <v>0.45900000000000002</v>
      </c>
      <c r="J4">
        <f>H11</f>
        <v>0.45901639344262296</v>
      </c>
    </row>
    <row r="5" spans="1:10" x14ac:dyDescent="0.3">
      <c r="A5" t="s">
        <v>10</v>
      </c>
      <c r="B5">
        <v>2400</v>
      </c>
      <c r="C5">
        <v>1</v>
      </c>
      <c r="D5">
        <v>2400</v>
      </c>
      <c r="E5">
        <v>130.90899999999999</v>
      </c>
      <c r="F5">
        <v>0</v>
      </c>
      <c r="G5">
        <v>0.879</v>
      </c>
    </row>
    <row r="6" spans="1:10" x14ac:dyDescent="0.3">
      <c r="A6" t="s">
        <v>11</v>
      </c>
      <c r="B6">
        <v>24</v>
      </c>
      <c r="C6">
        <v>1</v>
      </c>
      <c r="D6">
        <v>24</v>
      </c>
      <c r="E6">
        <v>1.3089999999999999</v>
      </c>
      <c r="F6">
        <v>0.26800000000000002</v>
      </c>
      <c r="G6">
        <v>6.8000000000000005E-2</v>
      </c>
      <c r="H6">
        <f>B6/$B$11</f>
        <v>3.9344262295081971E-2</v>
      </c>
      <c r="I6">
        <f>B6+$B$9</f>
        <v>354</v>
      </c>
      <c r="J6">
        <f>B6/I6</f>
        <v>6.7796610169491525E-2</v>
      </c>
    </row>
    <row r="7" spans="1:10" x14ac:dyDescent="0.3">
      <c r="A7" t="s">
        <v>12</v>
      </c>
      <c r="B7">
        <v>112</v>
      </c>
      <c r="C7">
        <v>2</v>
      </c>
      <c r="D7">
        <v>56</v>
      </c>
      <c r="E7">
        <v>3.0550000000000002</v>
      </c>
      <c r="F7">
        <v>7.1999999999999995E-2</v>
      </c>
      <c r="G7">
        <v>0.253</v>
      </c>
      <c r="H7">
        <f>B7/$B$11</f>
        <v>0.18360655737704917</v>
      </c>
      <c r="I7">
        <f>B7+$B$9</f>
        <v>442</v>
      </c>
      <c r="J7">
        <f>B7/I7</f>
        <v>0.25339366515837103</v>
      </c>
    </row>
    <row r="8" spans="1:10" x14ac:dyDescent="0.3">
      <c r="A8" t="s">
        <v>13</v>
      </c>
      <c r="B8">
        <v>144</v>
      </c>
      <c r="C8">
        <v>2</v>
      </c>
      <c r="D8">
        <v>72</v>
      </c>
      <c r="E8">
        <v>3.927</v>
      </c>
      <c r="F8">
        <v>3.7999999999999999E-2</v>
      </c>
      <c r="G8">
        <v>0.30399999999999999</v>
      </c>
      <c r="H8">
        <f>B8/$B$11</f>
        <v>0.23606557377049181</v>
      </c>
      <c r="I8">
        <f>B8+$B$9</f>
        <v>474</v>
      </c>
      <c r="J8">
        <f>B8/I8</f>
        <v>0.30379746835443039</v>
      </c>
    </row>
    <row r="9" spans="1:10" x14ac:dyDescent="0.3">
      <c r="A9" t="s">
        <v>14</v>
      </c>
      <c r="B9">
        <v>330</v>
      </c>
      <c r="C9">
        <v>18</v>
      </c>
      <c r="D9">
        <v>18.332999999999998</v>
      </c>
    </row>
    <row r="10" spans="1:10" x14ac:dyDescent="0.3">
      <c r="A10" t="s">
        <v>15</v>
      </c>
      <c r="B10">
        <f>B6+B7+B8+B9+B5</f>
        <v>3010</v>
      </c>
      <c r="C10">
        <v>24</v>
      </c>
    </row>
    <row r="11" spans="1:10" x14ac:dyDescent="0.3">
      <c r="A11" t="s">
        <v>16</v>
      </c>
      <c r="B11">
        <f>B6+B7+B8+B9</f>
        <v>610</v>
      </c>
      <c r="C11">
        <v>23</v>
      </c>
      <c r="H11">
        <f>SUM(H6:H8)</f>
        <v>0.45901639344262296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</dc:creator>
  <cp:lastModifiedBy>Hyo</cp:lastModifiedBy>
  <dcterms:created xsi:type="dcterms:W3CDTF">2018-05-27T23:35:08Z</dcterms:created>
  <dcterms:modified xsi:type="dcterms:W3CDTF">2018-05-27T23:42:13Z</dcterms:modified>
</cp:coreProperties>
</file>